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Clerk\Document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 l="1"/>
  <c r="M80" i="1"/>
  <c r="O77" i="1"/>
  <c r="F80" i="1"/>
  <c r="J76" i="1"/>
  <c r="E76" i="1"/>
  <c r="E72" i="1" l="1"/>
  <c r="F72" i="1"/>
  <c r="G72" i="1"/>
  <c r="H72" i="1"/>
  <c r="I72" i="1"/>
  <c r="J72" i="1"/>
  <c r="K72" i="1"/>
  <c r="L72" i="1"/>
  <c r="M72" i="1"/>
  <c r="N72" i="1"/>
  <c r="O72" i="1"/>
  <c r="P72" i="1"/>
  <c r="Q26" i="1"/>
  <c r="Q22" i="1"/>
  <c r="Q27" i="1"/>
  <c r="Q17" i="1"/>
  <c r="Q32" i="1"/>
  <c r="Q12" i="1"/>
  <c r="Q7" i="1"/>
  <c r="Q16" i="1"/>
  <c r="Q4" i="1"/>
  <c r="Q5" i="1"/>
  <c r="Q18" i="1"/>
  <c r="Q20" i="1"/>
  <c r="Q31" i="1"/>
  <c r="Q29" i="1"/>
  <c r="Q19" i="1"/>
  <c r="Q25" i="1"/>
  <c r="Q15" i="1"/>
  <c r="Q23" i="1"/>
  <c r="Q3" i="1"/>
  <c r="Q28" i="1"/>
  <c r="Q13" i="1"/>
  <c r="Q24" i="1"/>
  <c r="Q21" i="1"/>
  <c r="Q33" i="1"/>
  <c r="Q11" i="1"/>
  <c r="Q30" i="1"/>
</calcChain>
</file>

<file path=xl/sharedStrings.xml><?xml version="1.0" encoding="utf-8"?>
<sst xmlns="http://schemas.openxmlformats.org/spreadsheetml/2006/main" count="165" uniqueCount="96">
  <si>
    <t>EXPENDITURE</t>
  </si>
  <si>
    <t>Date</t>
  </si>
  <si>
    <t>Details</t>
  </si>
  <si>
    <t>No</t>
  </si>
  <si>
    <t>Min No</t>
  </si>
  <si>
    <t>Light</t>
  </si>
  <si>
    <t>Grass</t>
  </si>
  <si>
    <t>Sec 137</t>
  </si>
  <si>
    <t>Cap</t>
  </si>
  <si>
    <t>Salary</t>
  </si>
  <si>
    <t>Paye</t>
  </si>
  <si>
    <t>Exp</t>
  </si>
  <si>
    <t>Fees</t>
  </si>
  <si>
    <t>Insc</t>
  </si>
  <si>
    <t>Sundry</t>
  </si>
  <si>
    <t>VAT</t>
  </si>
  <si>
    <t>6th Sep</t>
  </si>
  <si>
    <t>Bank fees</t>
  </si>
  <si>
    <t>s/o</t>
  </si>
  <si>
    <t>21st</t>
  </si>
  <si>
    <t>PAYE</t>
  </si>
  <si>
    <t>31st</t>
  </si>
  <si>
    <t>1st Jun</t>
  </si>
  <si>
    <t>SALC subs</t>
  </si>
  <si>
    <t>Donat - Matt Hampson Fndtn</t>
  </si>
  <si>
    <t>SHP sal &amp; exps</t>
  </si>
  <si>
    <t>Donat - Victory Hall</t>
  </si>
  <si>
    <t>3rd May</t>
  </si>
  <si>
    <t>13th</t>
  </si>
  <si>
    <t xml:space="preserve">20th </t>
  </si>
  <si>
    <t>24th</t>
  </si>
  <si>
    <t>25th</t>
  </si>
  <si>
    <t>M. Blake - exps</t>
  </si>
  <si>
    <t>Donat - Neighbourhood Watch</t>
  </si>
  <si>
    <t>Donat - Village Pride</t>
  </si>
  <si>
    <t>6th Jul</t>
  </si>
  <si>
    <t>Zurich - insurance</t>
  </si>
  <si>
    <t>SALC training</t>
  </si>
  <si>
    <t>SLCC training</t>
  </si>
  <si>
    <t xml:space="preserve">14th </t>
  </si>
  <si>
    <t xml:space="preserve">18th </t>
  </si>
  <si>
    <t xml:space="preserve">19th </t>
  </si>
  <si>
    <t>22nd</t>
  </si>
  <si>
    <t>Npower - energy</t>
  </si>
  <si>
    <t>d/d</t>
  </si>
  <si>
    <t>2nd Aug</t>
  </si>
  <si>
    <t xml:space="preserve">8th </t>
  </si>
  <si>
    <t>Victory Hall - room hire</t>
  </si>
  <si>
    <t>1st Apr</t>
  </si>
  <si>
    <t>6th Oct</t>
  </si>
  <si>
    <t>Lengthsman</t>
  </si>
  <si>
    <t>M. Blake - refund of NP stall hire</t>
  </si>
  <si>
    <t>Delmar Print - NP printed material</t>
  </si>
  <si>
    <t>7th Nov</t>
  </si>
  <si>
    <t>Bank fees (custody of docs)</t>
  </si>
  <si>
    <t>Poppy Appeal - wreath</t>
  </si>
  <si>
    <t>28th</t>
  </si>
  <si>
    <t>Sharon Press - newsletter</t>
  </si>
  <si>
    <t>Urban Vision - NP advice</t>
  </si>
  <si>
    <t>W. Burt - War Memorial cleaning</t>
  </si>
  <si>
    <t>1st Dec</t>
  </si>
  <si>
    <t>Mazars - audit fees</t>
  </si>
  <si>
    <t xml:space="preserve">6th </t>
  </si>
  <si>
    <t>SALC - book</t>
  </si>
  <si>
    <t>15th</t>
  </si>
  <si>
    <t>HMRC</t>
  </si>
  <si>
    <t>3rd Jan</t>
  </si>
  <si>
    <t>Woore Victory Hall - room hire</t>
  </si>
  <si>
    <t>6th</t>
  </si>
  <si>
    <t>12th</t>
  </si>
  <si>
    <t>SALC - training</t>
  </si>
  <si>
    <t>11th</t>
  </si>
  <si>
    <t>Cllr Blake - reimb / In Your Face Ltd</t>
  </si>
  <si>
    <t>6th Feb</t>
  </si>
  <si>
    <t>17th</t>
  </si>
  <si>
    <t>27th</t>
  </si>
  <si>
    <t>Sharon Press - questionnaire</t>
  </si>
  <si>
    <t>6th Mar</t>
  </si>
  <si>
    <t>23rd</t>
  </si>
  <si>
    <t>E-on - light repairs</t>
  </si>
  <si>
    <t>29th</t>
  </si>
  <si>
    <t>Cheshire Community Action</t>
  </si>
  <si>
    <t>Total</t>
  </si>
  <si>
    <t xml:space="preserve">25th </t>
  </si>
  <si>
    <t>Energy</t>
  </si>
  <si>
    <t>Maint</t>
  </si>
  <si>
    <t>Hall hire</t>
  </si>
  <si>
    <t>Training</t>
  </si>
  <si>
    <t>Subs</t>
  </si>
  <si>
    <t xml:space="preserve">31st MARCH </t>
  </si>
  <si>
    <t xml:space="preserve">1st APRIL </t>
  </si>
  <si>
    <t>2016 -</t>
  </si>
  <si>
    <t>Mileage</t>
  </si>
  <si>
    <t>Expenses</t>
  </si>
  <si>
    <t>Grasscutter</t>
  </si>
  <si>
    <t>T. Seabridge - Grasscutter / Lengthsman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</si>
</sst>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2" fontId="0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topLeftCell="A52" zoomScaleNormal="100" workbookViewId="0">
      <selection activeCell="A70" sqref="A70"/>
    </sheetView>
  </sheetViews>
  <sheetFormatPr defaultRowHeight="15" x14ac:dyDescent="0.25"/>
  <cols>
    <col min="2" max="2" width="35.5703125" customWidth="1"/>
    <col min="3" max="3" width="10" bestFit="1" customWidth="1"/>
    <col min="5" max="5" width="12.5703125" bestFit="1" customWidth="1"/>
    <col min="7" max="7" width="0" hidden="1" customWidth="1"/>
    <col min="8" max="8" width="9.5703125" bestFit="1" customWidth="1"/>
    <col min="9" max="9" width="14.5703125" customWidth="1"/>
    <col min="19" max="19" width="59.140625" customWidth="1"/>
  </cols>
  <sheetData>
    <row r="1" spans="1:21" ht="15.75" x14ac:dyDescent="0.25">
      <c r="B1" s="1" t="s">
        <v>0</v>
      </c>
      <c r="E1" s="2" t="s">
        <v>90</v>
      </c>
      <c r="F1" s="8" t="s">
        <v>91</v>
      </c>
      <c r="I1" s="2" t="s">
        <v>89</v>
      </c>
      <c r="J1" s="8">
        <v>2017</v>
      </c>
    </row>
    <row r="2" spans="1:21" x14ac:dyDescent="0.25">
      <c r="A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82</v>
      </c>
      <c r="U2" s="4"/>
    </row>
    <row r="3" spans="1:21" x14ac:dyDescent="0.25">
      <c r="A3" t="s">
        <v>48</v>
      </c>
      <c r="B3" t="s">
        <v>47</v>
      </c>
      <c r="C3">
        <v>1448</v>
      </c>
      <c r="O3" s="11">
        <v>198</v>
      </c>
      <c r="Q3" s="10">
        <f ca="1">SUM(E3:Q3)</f>
        <v>198</v>
      </c>
    </row>
    <row r="4" spans="1:21" x14ac:dyDescent="0.25">
      <c r="A4" t="s">
        <v>83</v>
      </c>
      <c r="B4" t="s">
        <v>43</v>
      </c>
      <c r="C4" t="s">
        <v>44</v>
      </c>
      <c r="E4">
        <v>287.45999999999998</v>
      </c>
      <c r="P4">
        <v>14.37</v>
      </c>
      <c r="Q4">
        <f ca="1">SUM(E4:Q4)</f>
        <v>301.83</v>
      </c>
    </row>
    <row r="5" spans="1:21" x14ac:dyDescent="0.25">
      <c r="A5" t="s">
        <v>27</v>
      </c>
      <c r="B5" t="s">
        <v>17</v>
      </c>
      <c r="C5" t="s">
        <v>18</v>
      </c>
      <c r="M5">
        <v>3.25</v>
      </c>
      <c r="Q5">
        <f ca="1">SUM(E5:Q5)</f>
        <v>3.25</v>
      </c>
    </row>
    <row r="6" spans="1:21" x14ac:dyDescent="0.25">
      <c r="A6" t="s">
        <v>28</v>
      </c>
      <c r="B6" t="s">
        <v>32</v>
      </c>
      <c r="C6">
        <v>1455</v>
      </c>
      <c r="D6">
        <v>15218</v>
      </c>
      <c r="I6" s="6">
        <v>512.71</v>
      </c>
      <c r="L6" s="6">
        <v>209.84</v>
      </c>
      <c r="O6" s="6">
        <v>21.98</v>
      </c>
      <c r="Q6">
        <v>744.53</v>
      </c>
    </row>
    <row r="7" spans="1:21" x14ac:dyDescent="0.25">
      <c r="A7" t="s">
        <v>30</v>
      </c>
      <c r="B7" t="s">
        <v>25</v>
      </c>
      <c r="C7">
        <v>1454</v>
      </c>
      <c r="J7">
        <v>791.32</v>
      </c>
      <c r="L7">
        <v>239.22</v>
      </c>
      <c r="O7">
        <v>31.48</v>
      </c>
      <c r="Q7">
        <f ca="1">SUM(E7:Q7)</f>
        <v>1062.02</v>
      </c>
    </row>
    <row r="8" spans="1:21" x14ac:dyDescent="0.25">
      <c r="A8" t="s">
        <v>31</v>
      </c>
      <c r="B8" t="s">
        <v>33</v>
      </c>
      <c r="C8">
        <v>1457</v>
      </c>
      <c r="D8">
        <v>15217</v>
      </c>
      <c r="G8">
        <v>200</v>
      </c>
      <c r="H8" s="10">
        <v>200</v>
      </c>
      <c r="Q8" s="10">
        <v>200</v>
      </c>
    </row>
    <row r="9" spans="1:21" x14ac:dyDescent="0.25">
      <c r="B9" t="s">
        <v>34</v>
      </c>
      <c r="C9">
        <v>1458</v>
      </c>
      <c r="G9">
        <v>1445</v>
      </c>
      <c r="H9" s="10">
        <v>1445</v>
      </c>
      <c r="Q9" s="10">
        <v>1445</v>
      </c>
    </row>
    <row r="10" spans="1:21" x14ac:dyDescent="0.25">
      <c r="A10" t="s">
        <v>21</v>
      </c>
      <c r="B10" t="s">
        <v>24</v>
      </c>
      <c r="C10">
        <v>1459</v>
      </c>
      <c r="D10">
        <v>15217</v>
      </c>
      <c r="G10">
        <v>100</v>
      </c>
      <c r="H10" s="10">
        <v>100</v>
      </c>
      <c r="Q10" s="10">
        <v>100</v>
      </c>
    </row>
    <row r="11" spans="1:21" x14ac:dyDescent="0.25">
      <c r="B11" t="s">
        <v>17</v>
      </c>
      <c r="C11" t="s">
        <v>18</v>
      </c>
      <c r="H11" s="10"/>
      <c r="M11">
        <v>3.25</v>
      </c>
      <c r="Q11">
        <f ca="1">SUM(E11:Q11)</f>
        <v>3.25</v>
      </c>
    </row>
    <row r="12" spans="1:21" x14ac:dyDescent="0.25">
      <c r="A12" t="s">
        <v>22</v>
      </c>
      <c r="B12" t="s">
        <v>23</v>
      </c>
      <c r="C12">
        <v>1456</v>
      </c>
      <c r="D12">
        <v>15218</v>
      </c>
      <c r="H12" s="10"/>
      <c r="M12">
        <v>465.29</v>
      </c>
      <c r="Q12">
        <f ca="1">SUM(E12:Q12)</f>
        <v>465.29</v>
      </c>
    </row>
    <row r="13" spans="1:21" x14ac:dyDescent="0.25">
      <c r="A13" t="s">
        <v>29</v>
      </c>
      <c r="B13" t="s">
        <v>25</v>
      </c>
      <c r="C13">
        <v>1461</v>
      </c>
      <c r="D13">
        <v>15234</v>
      </c>
      <c r="H13" s="10"/>
      <c r="J13">
        <v>396.44</v>
      </c>
      <c r="L13">
        <v>99.48</v>
      </c>
      <c r="O13" s="10">
        <v>12</v>
      </c>
      <c r="Q13">
        <f ca="1">SUM(E13:Q13)</f>
        <v>507.92</v>
      </c>
    </row>
    <row r="14" spans="1:21" x14ac:dyDescent="0.25">
      <c r="B14" t="s">
        <v>26</v>
      </c>
      <c r="C14">
        <v>1465</v>
      </c>
      <c r="D14">
        <v>15234</v>
      </c>
      <c r="G14">
        <v>2000</v>
      </c>
      <c r="H14" s="10">
        <v>2000</v>
      </c>
      <c r="Q14" s="10">
        <v>2000</v>
      </c>
    </row>
    <row r="15" spans="1:21" x14ac:dyDescent="0.25">
      <c r="A15" t="s">
        <v>35</v>
      </c>
      <c r="B15" t="s">
        <v>17</v>
      </c>
      <c r="C15" t="s">
        <v>18</v>
      </c>
      <c r="M15">
        <v>3.25</v>
      </c>
      <c r="Q15">
        <f t="shared" ref="Q15:Q33" ca="1" si="0">SUM(E15:Q15)</f>
        <v>3.25</v>
      </c>
    </row>
    <row r="16" spans="1:21" x14ac:dyDescent="0.25">
      <c r="A16" t="s">
        <v>39</v>
      </c>
      <c r="B16" t="s">
        <v>20</v>
      </c>
      <c r="C16">
        <v>1452</v>
      </c>
      <c r="D16">
        <v>15218</v>
      </c>
      <c r="K16">
        <v>209.28</v>
      </c>
      <c r="Q16">
        <f t="shared" ca="1" si="0"/>
        <v>209.28</v>
      </c>
    </row>
    <row r="17" spans="1:17" x14ac:dyDescent="0.25">
      <c r="B17" t="s">
        <v>20</v>
      </c>
      <c r="C17">
        <v>1460</v>
      </c>
      <c r="D17">
        <v>15234</v>
      </c>
      <c r="K17">
        <v>103.51</v>
      </c>
      <c r="Q17">
        <f t="shared" ca="1" si="0"/>
        <v>103.51</v>
      </c>
    </row>
    <row r="18" spans="1:17" x14ac:dyDescent="0.25">
      <c r="B18" t="s">
        <v>20</v>
      </c>
      <c r="C18">
        <v>1466</v>
      </c>
      <c r="D18">
        <v>15254</v>
      </c>
      <c r="K18">
        <v>104.11</v>
      </c>
      <c r="Q18">
        <f t="shared" ca="1" si="0"/>
        <v>104.11</v>
      </c>
    </row>
    <row r="19" spans="1:17" x14ac:dyDescent="0.25">
      <c r="B19" t="s">
        <v>25</v>
      </c>
      <c r="C19">
        <v>1467</v>
      </c>
      <c r="D19">
        <v>15254</v>
      </c>
      <c r="J19">
        <v>396.44</v>
      </c>
      <c r="L19">
        <v>108.03</v>
      </c>
      <c r="Q19">
        <f t="shared" ca="1" si="0"/>
        <v>504.47</v>
      </c>
    </row>
    <row r="20" spans="1:17" x14ac:dyDescent="0.25">
      <c r="A20" t="s">
        <v>40</v>
      </c>
      <c r="B20" t="s">
        <v>36</v>
      </c>
      <c r="C20">
        <v>1462</v>
      </c>
      <c r="D20">
        <v>15234</v>
      </c>
      <c r="N20">
        <v>1259.53</v>
      </c>
      <c r="Q20">
        <f t="shared" ca="1" si="0"/>
        <v>1259.53</v>
      </c>
    </row>
    <row r="21" spans="1:17" x14ac:dyDescent="0.25">
      <c r="A21" t="s">
        <v>41</v>
      </c>
      <c r="B21" t="s">
        <v>20</v>
      </c>
      <c r="C21">
        <v>1451</v>
      </c>
      <c r="D21">
        <v>15198</v>
      </c>
      <c r="K21">
        <v>93.02</v>
      </c>
      <c r="Q21">
        <f t="shared" ca="1" si="0"/>
        <v>93.02</v>
      </c>
    </row>
    <row r="22" spans="1:17" x14ac:dyDescent="0.25">
      <c r="B22" t="s">
        <v>37</v>
      </c>
      <c r="C22">
        <v>1469</v>
      </c>
      <c r="D22">
        <v>15254</v>
      </c>
      <c r="O22" s="10">
        <v>204</v>
      </c>
      <c r="P22" s="10"/>
      <c r="Q22" s="10">
        <f t="shared" ca="1" si="0"/>
        <v>204</v>
      </c>
    </row>
    <row r="23" spans="1:17" x14ac:dyDescent="0.25">
      <c r="A23" t="s">
        <v>42</v>
      </c>
      <c r="B23" t="s">
        <v>43</v>
      </c>
      <c r="C23" t="s">
        <v>44</v>
      </c>
      <c r="E23">
        <v>287.82</v>
      </c>
      <c r="P23">
        <v>14.39</v>
      </c>
      <c r="Q23">
        <f t="shared" ca="1" si="0"/>
        <v>302.20999999999998</v>
      </c>
    </row>
    <row r="24" spans="1:17" x14ac:dyDescent="0.25">
      <c r="A24" t="s">
        <v>45</v>
      </c>
      <c r="B24" t="s">
        <v>47</v>
      </c>
      <c r="C24">
        <v>1468</v>
      </c>
      <c r="D24">
        <v>15254</v>
      </c>
      <c r="O24" s="11">
        <v>258</v>
      </c>
      <c r="P24" s="10"/>
      <c r="Q24" s="10">
        <f t="shared" ca="1" si="0"/>
        <v>258</v>
      </c>
    </row>
    <row r="25" spans="1:17" x14ac:dyDescent="0.25">
      <c r="A25" t="s">
        <v>46</v>
      </c>
      <c r="B25" t="s">
        <v>17</v>
      </c>
      <c r="C25" t="s">
        <v>18</v>
      </c>
      <c r="M25">
        <v>3.25</v>
      </c>
      <c r="Q25">
        <f t="shared" ca="1" si="0"/>
        <v>3.25</v>
      </c>
    </row>
    <row r="26" spans="1:17" x14ac:dyDescent="0.25">
      <c r="A26" t="s">
        <v>16</v>
      </c>
      <c r="B26" t="s">
        <v>38</v>
      </c>
      <c r="C26">
        <v>1464</v>
      </c>
      <c r="D26">
        <v>15234</v>
      </c>
      <c r="O26" s="11">
        <v>480</v>
      </c>
      <c r="P26" s="10"/>
      <c r="Q26" s="10">
        <f t="shared" ca="1" si="0"/>
        <v>480</v>
      </c>
    </row>
    <row r="27" spans="1:17" x14ac:dyDescent="0.25">
      <c r="B27" t="s">
        <v>17</v>
      </c>
      <c r="C27" t="s">
        <v>18</v>
      </c>
      <c r="M27">
        <v>3.25</v>
      </c>
      <c r="Q27">
        <f t="shared" ca="1" si="0"/>
        <v>3.25</v>
      </c>
    </row>
    <row r="28" spans="1:17" x14ac:dyDescent="0.25">
      <c r="A28" t="s">
        <v>19</v>
      </c>
      <c r="B28" t="s">
        <v>20</v>
      </c>
      <c r="C28">
        <v>1472</v>
      </c>
      <c r="D28">
        <v>15263</v>
      </c>
      <c r="K28">
        <v>209.42</v>
      </c>
      <c r="Q28">
        <f t="shared" ca="1" si="0"/>
        <v>209.42</v>
      </c>
    </row>
    <row r="29" spans="1:17" x14ac:dyDescent="0.25">
      <c r="B29" t="s">
        <v>25</v>
      </c>
      <c r="C29">
        <v>1473</v>
      </c>
      <c r="D29">
        <v>15263</v>
      </c>
      <c r="J29">
        <v>792.88</v>
      </c>
      <c r="L29">
        <v>235.56</v>
      </c>
      <c r="O29">
        <v>156.49</v>
      </c>
      <c r="Q29">
        <f t="shared" ca="1" si="0"/>
        <v>1184.93</v>
      </c>
    </row>
    <row r="30" spans="1:17" x14ac:dyDescent="0.25">
      <c r="A30" t="s">
        <v>49</v>
      </c>
      <c r="B30" t="s">
        <v>50</v>
      </c>
      <c r="C30">
        <v>1471</v>
      </c>
      <c r="D30">
        <v>15263</v>
      </c>
      <c r="F30" s="10">
        <v>127.5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ca="1" si="0"/>
        <v>127.5</v>
      </c>
    </row>
    <row r="31" spans="1:17" x14ac:dyDescent="0.25">
      <c r="B31" t="s">
        <v>17</v>
      </c>
      <c r="C31" t="s">
        <v>18</v>
      </c>
      <c r="M31">
        <v>3.25</v>
      </c>
      <c r="Q31">
        <f t="shared" ca="1" si="0"/>
        <v>3.25</v>
      </c>
    </row>
    <row r="32" spans="1:17" x14ac:dyDescent="0.25">
      <c r="A32" t="s">
        <v>39</v>
      </c>
      <c r="B32" t="s">
        <v>20</v>
      </c>
      <c r="C32">
        <v>1476</v>
      </c>
      <c r="D32">
        <v>15278</v>
      </c>
      <c r="K32">
        <v>104.31</v>
      </c>
      <c r="Q32">
        <f t="shared" ca="1" si="0"/>
        <v>104.31</v>
      </c>
    </row>
    <row r="33" spans="1:21" x14ac:dyDescent="0.25">
      <c r="B33" t="s">
        <v>25</v>
      </c>
      <c r="C33">
        <v>1477</v>
      </c>
      <c r="D33">
        <v>15278</v>
      </c>
      <c r="J33">
        <v>396.44</v>
      </c>
      <c r="L33">
        <v>111.68</v>
      </c>
      <c r="O33">
        <v>2.19</v>
      </c>
      <c r="Q33">
        <f t="shared" ca="1" si="0"/>
        <v>510.31</v>
      </c>
    </row>
    <row r="34" spans="1:21" x14ac:dyDescent="0.25">
      <c r="B34" t="s">
        <v>51</v>
      </c>
      <c r="C34">
        <v>1478</v>
      </c>
      <c r="D34">
        <v>15278</v>
      </c>
      <c r="O34" s="11">
        <v>10</v>
      </c>
      <c r="P34" s="10"/>
      <c r="Q34" s="10">
        <v>10</v>
      </c>
    </row>
    <row r="35" spans="1:21" x14ac:dyDescent="0.25">
      <c r="A35" t="s">
        <v>40</v>
      </c>
      <c r="B35" t="s">
        <v>52</v>
      </c>
      <c r="C35">
        <v>1474</v>
      </c>
      <c r="D35">
        <v>15278</v>
      </c>
      <c r="O35" s="11">
        <v>82</v>
      </c>
      <c r="P35" s="10">
        <v>7</v>
      </c>
      <c r="Q35" s="10">
        <v>89</v>
      </c>
      <c r="U35" s="7"/>
    </row>
    <row r="36" spans="1:21" x14ac:dyDescent="0.25">
      <c r="A36" t="s">
        <v>41</v>
      </c>
      <c r="B36" t="s">
        <v>37</v>
      </c>
      <c r="C36">
        <v>1470</v>
      </c>
      <c r="D36">
        <v>15263</v>
      </c>
      <c r="O36" s="10">
        <v>65</v>
      </c>
      <c r="P36" s="10"/>
      <c r="Q36" s="10">
        <v>65</v>
      </c>
    </row>
    <row r="37" spans="1:21" x14ac:dyDescent="0.25">
      <c r="A37" t="s">
        <v>30</v>
      </c>
      <c r="B37" t="s">
        <v>43</v>
      </c>
      <c r="C37" t="s">
        <v>44</v>
      </c>
      <c r="E37">
        <v>290.99</v>
      </c>
      <c r="P37">
        <v>14.55</v>
      </c>
      <c r="Q37" s="10">
        <v>305.54000000000002</v>
      </c>
    </row>
    <row r="38" spans="1:21" x14ac:dyDescent="0.25">
      <c r="A38" t="s">
        <v>53</v>
      </c>
      <c r="B38" t="s">
        <v>17</v>
      </c>
      <c r="C38" t="s">
        <v>18</v>
      </c>
      <c r="M38">
        <v>3.25</v>
      </c>
      <c r="Q38" s="10">
        <v>3.25</v>
      </c>
    </row>
    <row r="39" spans="1:21" x14ac:dyDescent="0.25">
      <c r="A39" t="s">
        <v>19</v>
      </c>
      <c r="B39" t="s">
        <v>54</v>
      </c>
      <c r="C39" t="s">
        <v>18</v>
      </c>
      <c r="M39" s="10">
        <v>65</v>
      </c>
      <c r="N39" s="10"/>
      <c r="O39" s="10"/>
      <c r="P39" s="10"/>
      <c r="Q39" s="10">
        <v>65</v>
      </c>
    </row>
    <row r="40" spans="1:21" x14ac:dyDescent="0.25">
      <c r="A40" t="s">
        <v>31</v>
      </c>
      <c r="B40" t="s">
        <v>55</v>
      </c>
      <c r="C40">
        <v>1475</v>
      </c>
      <c r="D40">
        <v>15278</v>
      </c>
      <c r="M40" s="10"/>
      <c r="N40" s="10"/>
      <c r="O40" s="10">
        <v>100</v>
      </c>
      <c r="P40" s="10"/>
      <c r="Q40" s="10">
        <v>100</v>
      </c>
    </row>
    <row r="41" spans="1:21" x14ac:dyDescent="0.25">
      <c r="B41" t="s">
        <v>20</v>
      </c>
      <c r="C41">
        <v>1479</v>
      </c>
      <c r="D41">
        <v>15292</v>
      </c>
      <c r="K41">
        <v>100.87</v>
      </c>
      <c r="Q41" s="10">
        <v>100.87</v>
      </c>
    </row>
    <row r="42" spans="1:21" x14ac:dyDescent="0.25">
      <c r="B42" t="s">
        <v>25</v>
      </c>
      <c r="C42">
        <v>1485</v>
      </c>
      <c r="D42">
        <v>15292</v>
      </c>
      <c r="J42">
        <v>396.44</v>
      </c>
      <c r="L42">
        <v>59.22</v>
      </c>
      <c r="O42" s="10">
        <v>3</v>
      </c>
      <c r="Q42" s="10">
        <v>458.66</v>
      </c>
    </row>
    <row r="43" spans="1:21" x14ac:dyDescent="0.25">
      <c r="A43" t="s">
        <v>56</v>
      </c>
      <c r="B43" t="s">
        <v>57</v>
      </c>
      <c r="C43">
        <v>1481</v>
      </c>
      <c r="D43">
        <v>15292</v>
      </c>
      <c r="O43" s="10">
        <v>50</v>
      </c>
      <c r="Q43" s="10">
        <v>50</v>
      </c>
    </row>
    <row r="44" spans="1:21" x14ac:dyDescent="0.25">
      <c r="B44" t="s">
        <v>58</v>
      </c>
      <c r="C44">
        <v>1484</v>
      </c>
      <c r="D44">
        <v>15292</v>
      </c>
      <c r="O44" s="10">
        <v>250</v>
      </c>
      <c r="P44" s="10">
        <v>50</v>
      </c>
      <c r="Q44" s="10">
        <v>300</v>
      </c>
    </row>
    <row r="45" spans="1:21" x14ac:dyDescent="0.25">
      <c r="B45" t="s">
        <v>59</v>
      </c>
      <c r="C45">
        <v>1482</v>
      </c>
      <c r="D45">
        <v>15292</v>
      </c>
      <c r="H45" s="10">
        <v>500</v>
      </c>
      <c r="P45" s="10">
        <v>100</v>
      </c>
      <c r="Q45" s="10">
        <v>600</v>
      </c>
    </row>
    <row r="46" spans="1:21" x14ac:dyDescent="0.25">
      <c r="A46" t="s">
        <v>60</v>
      </c>
      <c r="B46" t="s">
        <v>61</v>
      </c>
      <c r="C46">
        <v>1483</v>
      </c>
      <c r="D46">
        <v>15292</v>
      </c>
      <c r="M46" s="10">
        <v>200</v>
      </c>
      <c r="N46" s="10"/>
      <c r="O46" s="10"/>
      <c r="P46" s="10">
        <v>40</v>
      </c>
      <c r="Q46" s="10">
        <v>240</v>
      </c>
    </row>
    <row r="47" spans="1:21" x14ac:dyDescent="0.25">
      <c r="A47" t="s">
        <v>62</v>
      </c>
      <c r="B47" t="s">
        <v>17</v>
      </c>
      <c r="C47" t="s">
        <v>18</v>
      </c>
      <c r="M47">
        <v>3.25</v>
      </c>
      <c r="Q47" s="10">
        <v>3.25</v>
      </c>
    </row>
    <row r="48" spans="1:21" x14ac:dyDescent="0.25">
      <c r="A48" t="s">
        <v>28</v>
      </c>
      <c r="B48" t="s">
        <v>63</v>
      </c>
      <c r="C48">
        <v>1480</v>
      </c>
      <c r="D48">
        <v>15292</v>
      </c>
      <c r="O48">
        <v>39.99</v>
      </c>
      <c r="Q48" s="10">
        <v>39.99</v>
      </c>
    </row>
    <row r="49" spans="1:17" x14ac:dyDescent="0.25">
      <c r="A49" t="s">
        <v>64</v>
      </c>
      <c r="B49" t="s">
        <v>25</v>
      </c>
      <c r="C49">
        <v>1486</v>
      </c>
      <c r="D49">
        <v>15298</v>
      </c>
      <c r="J49">
        <v>396.44</v>
      </c>
      <c r="L49">
        <v>86.06</v>
      </c>
      <c r="O49">
        <v>10.75</v>
      </c>
      <c r="P49" s="10">
        <v>2</v>
      </c>
      <c r="Q49" s="10">
        <v>495.25</v>
      </c>
    </row>
    <row r="50" spans="1:17" x14ac:dyDescent="0.25">
      <c r="B50" t="s">
        <v>65</v>
      </c>
      <c r="C50">
        <v>1487</v>
      </c>
      <c r="D50">
        <v>15298</v>
      </c>
      <c r="K50">
        <v>102.63</v>
      </c>
      <c r="Q50">
        <v>102.63</v>
      </c>
    </row>
    <row r="51" spans="1:17" x14ac:dyDescent="0.25">
      <c r="A51" t="s">
        <v>66</v>
      </c>
      <c r="B51" t="s">
        <v>67</v>
      </c>
      <c r="C51">
        <v>1488</v>
      </c>
      <c r="D51">
        <v>15298</v>
      </c>
      <c r="O51" s="10">
        <v>390</v>
      </c>
      <c r="P51" s="10"/>
      <c r="Q51" s="10">
        <v>390</v>
      </c>
    </row>
    <row r="52" spans="1:17" x14ac:dyDescent="0.25">
      <c r="A52" t="s">
        <v>68</v>
      </c>
      <c r="B52" t="s">
        <v>17</v>
      </c>
      <c r="C52" t="s">
        <v>18</v>
      </c>
      <c r="M52">
        <v>3.25</v>
      </c>
      <c r="Q52" s="10">
        <v>3.25</v>
      </c>
    </row>
    <row r="53" spans="1:17" x14ac:dyDescent="0.25">
      <c r="A53" t="s">
        <v>71</v>
      </c>
      <c r="B53" t="s">
        <v>70</v>
      </c>
      <c r="C53">
        <v>1490</v>
      </c>
      <c r="D53">
        <v>15298</v>
      </c>
      <c r="O53" s="10">
        <v>120</v>
      </c>
      <c r="P53" s="10"/>
      <c r="Q53" s="10">
        <v>120</v>
      </c>
    </row>
    <row r="54" spans="1:17" x14ac:dyDescent="0.25">
      <c r="A54" t="s">
        <v>69</v>
      </c>
      <c r="B54" t="s">
        <v>72</v>
      </c>
      <c r="C54">
        <v>1492</v>
      </c>
      <c r="D54">
        <v>17015</v>
      </c>
      <c r="O54" s="10">
        <v>253.5</v>
      </c>
      <c r="P54" s="10"/>
      <c r="Q54" s="10">
        <v>253.5</v>
      </c>
    </row>
    <row r="55" spans="1:17" x14ac:dyDescent="0.25">
      <c r="B55" t="s">
        <v>65</v>
      </c>
      <c r="C55">
        <v>1493</v>
      </c>
      <c r="D55">
        <v>17015</v>
      </c>
      <c r="K55">
        <v>101.75</v>
      </c>
      <c r="Q55" s="10">
        <v>101.75</v>
      </c>
    </row>
    <row r="56" spans="1:17" x14ac:dyDescent="0.25">
      <c r="B56" t="s">
        <v>25</v>
      </c>
      <c r="C56">
        <v>1494</v>
      </c>
      <c r="D56">
        <v>17015</v>
      </c>
      <c r="J56">
        <v>396.44</v>
      </c>
      <c r="L56">
        <v>72.64</v>
      </c>
      <c r="Q56" s="10">
        <v>469.08</v>
      </c>
    </row>
    <row r="57" spans="1:17" x14ac:dyDescent="0.25">
      <c r="A57" t="s">
        <v>41</v>
      </c>
      <c r="B57" t="s">
        <v>95</v>
      </c>
      <c r="C57">
        <v>1491</v>
      </c>
      <c r="D57">
        <v>17015</v>
      </c>
      <c r="F57" s="10">
        <v>2830</v>
      </c>
      <c r="P57" s="10">
        <v>566</v>
      </c>
      <c r="Q57" s="10">
        <v>3396</v>
      </c>
    </row>
    <row r="58" spans="1:17" x14ac:dyDescent="0.25">
      <c r="A58" t="s">
        <v>30</v>
      </c>
      <c r="B58" t="s">
        <v>43</v>
      </c>
      <c r="C58" t="s">
        <v>44</v>
      </c>
      <c r="E58">
        <v>290.99</v>
      </c>
      <c r="P58">
        <v>14.55</v>
      </c>
      <c r="Q58">
        <v>305.54000000000002</v>
      </c>
    </row>
    <row r="59" spans="1:17" x14ac:dyDescent="0.25">
      <c r="A59" t="s">
        <v>73</v>
      </c>
      <c r="B59" t="s">
        <v>17</v>
      </c>
      <c r="C59" t="s">
        <v>18</v>
      </c>
      <c r="M59">
        <v>3.25</v>
      </c>
      <c r="Q59">
        <v>3.25</v>
      </c>
    </row>
    <row r="60" spans="1:17" x14ac:dyDescent="0.25">
      <c r="A60" t="s">
        <v>74</v>
      </c>
      <c r="B60" t="s">
        <v>25</v>
      </c>
      <c r="C60">
        <v>1495</v>
      </c>
      <c r="D60">
        <v>17029</v>
      </c>
      <c r="J60">
        <v>396.44</v>
      </c>
      <c r="L60">
        <v>77.14</v>
      </c>
      <c r="O60">
        <v>9.0500000000000007</v>
      </c>
      <c r="Q60" s="10">
        <v>482.63</v>
      </c>
    </row>
    <row r="61" spans="1:17" x14ac:dyDescent="0.25">
      <c r="B61" t="s">
        <v>65</v>
      </c>
      <c r="C61">
        <v>1496</v>
      </c>
      <c r="D61">
        <v>17029</v>
      </c>
      <c r="K61">
        <v>101.75</v>
      </c>
      <c r="Q61">
        <v>101.75</v>
      </c>
    </row>
    <row r="62" spans="1:17" x14ac:dyDescent="0.25">
      <c r="A62" t="s">
        <v>30</v>
      </c>
      <c r="B62" t="s">
        <v>95</v>
      </c>
      <c r="C62">
        <v>1498</v>
      </c>
      <c r="D62">
        <v>17029</v>
      </c>
      <c r="P62" s="10">
        <v>956.8</v>
      </c>
      <c r="Q62" s="10">
        <v>956.8</v>
      </c>
    </row>
    <row r="63" spans="1:17" x14ac:dyDescent="0.25">
      <c r="A63" t="s">
        <v>75</v>
      </c>
      <c r="B63" t="s">
        <v>76</v>
      </c>
      <c r="C63">
        <v>1497</v>
      </c>
      <c r="D63">
        <v>17029</v>
      </c>
      <c r="O63" s="10">
        <v>156</v>
      </c>
      <c r="P63" s="10">
        <v>31.2</v>
      </c>
      <c r="Q63" s="10">
        <v>187.2</v>
      </c>
    </row>
    <row r="64" spans="1:17" x14ac:dyDescent="0.25">
      <c r="A64" t="s">
        <v>77</v>
      </c>
      <c r="B64" t="s">
        <v>17</v>
      </c>
      <c r="C64" t="s">
        <v>18</v>
      </c>
      <c r="M64">
        <v>3.25</v>
      </c>
      <c r="Q64">
        <v>3.25</v>
      </c>
    </row>
    <row r="65" spans="1:17" x14ac:dyDescent="0.25">
      <c r="A65" t="s">
        <v>29</v>
      </c>
      <c r="B65" t="s">
        <v>25</v>
      </c>
      <c r="C65">
        <v>1499</v>
      </c>
      <c r="D65">
        <v>17041</v>
      </c>
      <c r="J65">
        <v>396.44</v>
      </c>
      <c r="L65">
        <v>171.08</v>
      </c>
      <c r="Q65" s="10">
        <v>567.52</v>
      </c>
    </row>
    <row r="66" spans="1:17" x14ac:dyDescent="0.25">
      <c r="B66" t="s">
        <v>65</v>
      </c>
      <c r="C66">
        <v>1500</v>
      </c>
      <c r="D66">
        <v>17041</v>
      </c>
      <c r="K66">
        <v>107.91</v>
      </c>
      <c r="Q66">
        <v>107.91</v>
      </c>
    </row>
    <row r="67" spans="1:17" x14ac:dyDescent="0.25">
      <c r="A67" t="s">
        <v>78</v>
      </c>
      <c r="B67" t="s">
        <v>79</v>
      </c>
      <c r="C67">
        <v>1501</v>
      </c>
      <c r="D67">
        <v>17041</v>
      </c>
      <c r="E67">
        <v>254.74</v>
      </c>
      <c r="P67">
        <v>50.95</v>
      </c>
      <c r="Q67" s="10">
        <v>305.69</v>
      </c>
    </row>
    <row r="68" spans="1:17" x14ac:dyDescent="0.25">
      <c r="A68" t="s">
        <v>30</v>
      </c>
      <c r="B68" t="s">
        <v>67</v>
      </c>
      <c r="C68">
        <v>1503</v>
      </c>
      <c r="D68">
        <v>17041</v>
      </c>
      <c r="O68" s="10">
        <v>288</v>
      </c>
      <c r="P68" s="10"/>
      <c r="Q68" s="10">
        <v>288</v>
      </c>
    </row>
    <row r="69" spans="1:17" x14ac:dyDescent="0.25">
      <c r="A69" t="s">
        <v>80</v>
      </c>
      <c r="B69" t="s">
        <v>70</v>
      </c>
      <c r="C69">
        <v>1502</v>
      </c>
      <c r="D69">
        <v>17041</v>
      </c>
      <c r="O69" s="10">
        <v>22</v>
      </c>
      <c r="P69" s="10"/>
      <c r="Q69" s="10">
        <v>22</v>
      </c>
    </row>
    <row r="70" spans="1:17" x14ac:dyDescent="0.25">
      <c r="A70" t="s">
        <v>21</v>
      </c>
      <c r="B70" t="s">
        <v>81</v>
      </c>
      <c r="C70">
        <v>1504</v>
      </c>
      <c r="D70">
        <v>17041</v>
      </c>
      <c r="O70" s="10">
        <v>1145.5999999999999</v>
      </c>
      <c r="P70" s="10"/>
      <c r="Q70" s="10">
        <v>1145.5999999999999</v>
      </c>
    </row>
    <row r="72" spans="1:17" x14ac:dyDescent="0.25">
      <c r="E72" s="10">
        <f t="shared" ref="E72:N72" si="1">SUM(E3:E71)</f>
        <v>1412</v>
      </c>
      <c r="F72" s="10">
        <f t="shared" si="1"/>
        <v>2957.5</v>
      </c>
      <c r="G72">
        <f t="shared" si="1"/>
        <v>3745</v>
      </c>
      <c r="H72" s="10">
        <f t="shared" si="1"/>
        <v>4245</v>
      </c>
      <c r="I72" s="10">
        <f t="shared" si="1"/>
        <v>512.71</v>
      </c>
      <c r="J72">
        <f t="shared" si="1"/>
        <v>4755.7199999999993</v>
      </c>
      <c r="K72">
        <f t="shared" si="1"/>
        <v>1338.5600000000002</v>
      </c>
      <c r="L72">
        <f t="shared" si="1"/>
        <v>1469.95</v>
      </c>
      <c r="M72">
        <f t="shared" si="1"/>
        <v>766.04</v>
      </c>
      <c r="N72">
        <f t="shared" si="1"/>
        <v>1259.53</v>
      </c>
      <c r="O72">
        <f>SUM(O3:O71)</f>
        <v>4359.0300000000007</v>
      </c>
      <c r="P72">
        <f>SUM(P3:P71)</f>
        <v>1861.81</v>
      </c>
      <c r="Q72" s="9">
        <v>24937.85</v>
      </c>
    </row>
    <row r="74" spans="1:17" x14ac:dyDescent="0.25">
      <c r="D74" t="s">
        <v>84</v>
      </c>
      <c r="E74">
        <v>1157.26</v>
      </c>
      <c r="I74" t="s">
        <v>9</v>
      </c>
      <c r="J74">
        <v>4755.72</v>
      </c>
      <c r="K74" t="s">
        <v>92</v>
      </c>
      <c r="L74" s="6">
        <v>919.15</v>
      </c>
      <c r="N74" t="s">
        <v>86</v>
      </c>
      <c r="O74" s="11">
        <v>1134</v>
      </c>
    </row>
    <row r="75" spans="1:17" x14ac:dyDescent="0.25">
      <c r="D75" t="s">
        <v>85</v>
      </c>
      <c r="E75" s="6">
        <v>254.74</v>
      </c>
      <c r="I75" t="s">
        <v>20</v>
      </c>
      <c r="J75">
        <v>1338.56</v>
      </c>
      <c r="K75" t="s">
        <v>93</v>
      </c>
      <c r="L75" s="11">
        <v>550.79999999999995</v>
      </c>
      <c r="N75" t="s">
        <v>87</v>
      </c>
      <c r="O75" s="6">
        <v>952.97</v>
      </c>
    </row>
    <row r="76" spans="1:17" x14ac:dyDescent="0.25">
      <c r="E76" s="12">
        <f>SUM(E74:E75)</f>
        <v>1412</v>
      </c>
      <c r="J76" s="7">
        <f>SUM(J74:J75)</f>
        <v>6094.2800000000007</v>
      </c>
      <c r="L76" s="7">
        <f>SUM(L74:L75)</f>
        <v>1469.9499999999998</v>
      </c>
      <c r="N76" t="s">
        <v>14</v>
      </c>
      <c r="O76" s="6">
        <v>2272.06</v>
      </c>
    </row>
    <row r="77" spans="1:17" x14ac:dyDescent="0.25">
      <c r="O77" s="7">
        <f>SUM(O74:O76)</f>
        <v>4359.0300000000007</v>
      </c>
    </row>
    <row r="78" spans="1:17" x14ac:dyDescent="0.25">
      <c r="E78" t="s">
        <v>94</v>
      </c>
      <c r="F78" s="10">
        <v>2830</v>
      </c>
      <c r="L78" t="s">
        <v>12</v>
      </c>
      <c r="M78">
        <v>300.75</v>
      </c>
    </row>
    <row r="79" spans="1:17" x14ac:dyDescent="0.25">
      <c r="E79" t="s">
        <v>50</v>
      </c>
      <c r="F79" s="10">
        <v>127.5</v>
      </c>
      <c r="L79" t="s">
        <v>88</v>
      </c>
      <c r="M79">
        <v>465.29</v>
      </c>
    </row>
    <row r="80" spans="1:17" x14ac:dyDescent="0.25">
      <c r="F80" s="12">
        <f>SUM(F78:F79)</f>
        <v>2957.5</v>
      </c>
      <c r="M80" s="7">
        <f>SUM(M78:M79)</f>
        <v>766.04</v>
      </c>
    </row>
  </sheetData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Woore Parish Council</dc:creator>
  <cp:lastModifiedBy>Clerk Woore Parish Council</cp:lastModifiedBy>
  <cp:lastPrinted>2017-06-05T10:58:08Z</cp:lastPrinted>
  <dcterms:created xsi:type="dcterms:W3CDTF">2016-10-27T08:12:14Z</dcterms:created>
  <dcterms:modified xsi:type="dcterms:W3CDTF">2017-06-27T13:38:43Z</dcterms:modified>
</cp:coreProperties>
</file>